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vicgov.sharepoint.com/sites/VG002279/Shared Documents/03 Governance Reports/04 Quarterly Infringement Stats/2024-25/Q2 - 2024-25/01 CSL Website/Fine Category/"/>
    </mc:Choice>
  </mc:AlternateContent>
  <xr:revisionPtr revIDLastSave="3" documentId="8_{D0450E36-2E38-463D-B791-677BF42CB693}" xr6:coauthVersionLast="47" xr6:coauthVersionMax="47" xr10:uidLastSave="{A8A281DF-B0B5-4ABE-BF82-E8727A90FEE7}"/>
  <workbookProtection workbookAlgorithmName="SHA-512" workbookHashValue="6ii18MpKa6Cz64X4CrtGrY1HG8phyZ3ll3yf+9d6OlFYjt/HaOjAHCFPurmRqdkAwGbFxirpMfDdzs3VcZk6hw==" workbookSaltValue="/VebTUFfFSWqkoM913p1/Q==" workbookSpinCount="100000" lockStructure="1"/>
  <bookViews>
    <workbookView xWindow="28680" yWindow="-120" windowWidth="29040" windowHeight="15840" tabRatio="819" xr2:uid="{00000000-000D-0000-FFFF-FFFF00000000}"/>
  </bookViews>
  <sheets>
    <sheet name="OCT - DEC 2024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5" l="1"/>
  <c r="C16" i="15"/>
  <c r="D16" i="15"/>
  <c r="E16" i="15"/>
  <c r="G16" i="15"/>
  <c r="H16" i="15"/>
  <c r="I16" i="15"/>
  <c r="J16" i="15"/>
</calcChain>
</file>

<file path=xl/sharedStrings.xml><?xml version="1.0" encoding="utf-8"?>
<sst xmlns="http://schemas.openxmlformats.org/spreadsheetml/2006/main" count="26" uniqueCount="26">
  <si>
    <t>Speeding categories – highway cameras</t>
  </si>
  <si>
    <t>Offence</t>
  </si>
  <si>
    <t>CityLink</t>
  </si>
  <si>
    <t>EastLink</t>
  </si>
  <si>
    <t>Geelong Road</t>
  </si>
  <si>
    <t>Hume</t>
  </si>
  <si>
    <t>Monash</t>
  </si>
  <si>
    <t>Peninsula Link</t>
  </si>
  <si>
    <t>Western Ring Road</t>
  </si>
  <si>
    <t>Totals</t>
  </si>
  <si>
    <t>Exceed speed by less than 10KM/H</t>
  </si>
  <si>
    <t>Exceed speed by 10K but less than 15K</t>
  </si>
  <si>
    <t>Exceed speed by 15K but less than 25K</t>
  </si>
  <si>
    <t>Exceed speed by 25K but less than 30K</t>
  </si>
  <si>
    <t>Exceed speed by 30K but less than 35K</t>
  </si>
  <si>
    <t>Exceed speed by 35K but less than 40K</t>
  </si>
  <si>
    <t>Exceed speed by 40K but less than 45K</t>
  </si>
  <si>
    <t>Exceed speed by 45KM/H or more</t>
  </si>
  <si>
    <t>Exceed speed by 20K to 24K in 110K zone</t>
  </si>
  <si>
    <t>Infringements are recorded at the offence date.</t>
  </si>
  <si>
    <t>The data is the number of infringements issued by the highway camera systems of CityLink, EastLink, Geelong Road, Hume,Monash,Peninsula Link and the Western Ring Road.</t>
  </si>
  <si>
    <t>The data includes infringements issued for speeding offences only.</t>
  </si>
  <si>
    <t>The number of infringements issued may be subject to variation over time as infringements may be withdrawn or reissued.</t>
  </si>
  <si>
    <t>* This offence only applies to the Hume camera system, as the other highway cameras do not operate in 110km/h zones</t>
  </si>
  <si>
    <t>Q2 (October to December 2024)</t>
  </si>
  <si>
    <t>Total infringements issued Q2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</si>
</sst>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_(&quot;$&quot;* #,##0_);_(&quot;$&quot;* \(#,##0\);_(&quot;$&quot;* &quot;-&quot;??_);_(@_)"/>
    <numFmt numFmtId="165" formatCode="#,##0;[Red]#,##0"/>
  </numFmts>
  <fonts count="10" x14ac:knownFonts="1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color indexed="9"/>
      <name val="Arial"/>
      <family val="2"/>
    </font>
    <font>
      <sz val="14"/>
      <name val="Arial"/>
      <family val="2"/>
    </font>
    <font>
      <b/>
      <sz val="14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20144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44" fontId="1" fillId="0" borderId="0" applyFont="0" applyFill="0" applyBorder="0" applyAlignment="0" applyProtection="0"/>
  </cellStyleXfs>
  <cellXfs count="26">
    <xf numFmtId="0" fontId="0" fillId="0" borderId="0" xfId="0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3" fillId="0" borderId="0" xfId="1" applyNumberFormat="1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left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/>
    <xf numFmtId="0" fontId="1" fillId="0" borderId="0" xfId="0" applyFont="1" applyAlignment="1"/>
    <xf numFmtId="3" fontId="8" fillId="0" borderId="0" xfId="0" applyNumberFormat="1" applyFont="1" applyAlignment="1">
      <alignment horizontal="left" vertical="center" wrapText="1"/>
    </xf>
    <xf numFmtId="9" fontId="0" fillId="0" borderId="0" xfId="0" applyNumberFormat="1" applyAlignment="1"/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9938609E-CA35-4E55-9C65-B47D1C21159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1"/>
  <sheetViews>
    <sheetView showGridLines="0" tabSelected="1" zoomScaleNormal="100" workbookViewId="0">
      <selection activeCell="D27" sqref="D27"/>
    </sheetView>
  </sheetViews>
  <sheetFormatPr defaultRowHeight="13.2" x14ac:dyDescent="0.25"/>
  <cols>
    <col min="1" max="1" width="4.6640625" customWidth="1"/>
    <col min="2" max="2" width="51" customWidth="1"/>
    <col min="3" max="8" width="22.6640625" customWidth="1"/>
    <col min="9" max="9" width="25.88671875" customWidth="1"/>
    <col min="10" max="13" width="18.6640625" customWidth="1"/>
    <col min="14" max="19" width="9.109375" customWidth="1"/>
  </cols>
  <sheetData>
    <row r="2" spans="1:19" s="1" customFormat="1" ht="39.9" customHeight="1" x14ac:dyDescent="0.25">
      <c r="B2" s="23" t="s">
        <v>0</v>
      </c>
      <c r="C2" s="23"/>
      <c r="D2" s="23"/>
      <c r="E2" s="23"/>
      <c r="F2" s="23"/>
      <c r="G2" s="23"/>
      <c r="H2" s="23"/>
      <c r="I2" s="23"/>
      <c r="J2" s="23"/>
      <c r="K2" s="4"/>
      <c r="L2" s="4"/>
      <c r="M2" s="4"/>
      <c r="N2" s="4"/>
      <c r="O2" s="4"/>
      <c r="P2" s="4"/>
      <c r="Q2" s="4"/>
      <c r="R2" s="4"/>
      <c r="S2" s="4"/>
    </row>
    <row r="3" spans="1:19" s="1" customFormat="1" ht="20.100000000000001" customHeight="1" x14ac:dyDescent="0.25">
      <c r="D3" s="2"/>
      <c r="F3" s="3"/>
      <c r="G3" s="3"/>
      <c r="H3" s="3"/>
    </row>
    <row r="4" spans="1:19" s="1" customFormat="1" ht="26.7" customHeight="1" x14ac:dyDescent="0.25">
      <c r="B4" s="22" t="s">
        <v>24</v>
      </c>
      <c r="C4" s="22"/>
      <c r="D4" s="22"/>
      <c r="E4" s="22"/>
      <c r="F4" s="22"/>
      <c r="G4" s="22"/>
      <c r="H4" s="22"/>
      <c r="I4" s="22"/>
      <c r="J4" s="22"/>
      <c r="K4" s="5"/>
      <c r="L4" s="5"/>
      <c r="M4" s="5"/>
      <c r="N4" s="5"/>
      <c r="O4" s="5"/>
      <c r="P4" s="5"/>
      <c r="Q4" s="5"/>
      <c r="R4" s="5"/>
      <c r="S4" s="5"/>
    </row>
    <row r="5" spans="1:19" ht="15.75" customHeight="1" x14ac:dyDescent="0.25"/>
    <row r="6" spans="1:19" ht="30.75" customHeight="1" x14ac:dyDescent="0.25">
      <c r="B6" s="18" t="s">
        <v>1</v>
      </c>
      <c r="C6" s="19" t="s">
        <v>2</v>
      </c>
      <c r="D6" s="19" t="s">
        <v>3</v>
      </c>
      <c r="E6" s="19" t="s">
        <v>4</v>
      </c>
      <c r="F6" s="19" t="s">
        <v>5</v>
      </c>
      <c r="G6" s="19" t="s">
        <v>6</v>
      </c>
      <c r="H6" s="19" t="s">
        <v>7</v>
      </c>
      <c r="I6" s="21" t="s">
        <v>8</v>
      </c>
      <c r="J6" s="20" t="s">
        <v>9</v>
      </c>
    </row>
    <row r="7" spans="1:19" ht="32.25" customHeight="1" x14ac:dyDescent="0.25">
      <c r="A7" s="6"/>
      <c r="B7" s="10" t="s">
        <v>10</v>
      </c>
      <c r="C7" s="11">
        <v>2287</v>
      </c>
      <c r="D7" s="12">
        <v>6773</v>
      </c>
      <c r="E7" s="12">
        <v>3057</v>
      </c>
      <c r="F7" s="12">
        <v>4274</v>
      </c>
      <c r="G7" s="12">
        <v>757</v>
      </c>
      <c r="H7" s="12">
        <v>5477</v>
      </c>
      <c r="I7" s="12">
        <v>1287</v>
      </c>
      <c r="J7" s="9">
        <v>23912</v>
      </c>
    </row>
    <row r="8" spans="1:19" ht="28.2" customHeight="1" x14ac:dyDescent="0.25">
      <c r="A8" s="6"/>
      <c r="B8" s="10" t="s">
        <v>11</v>
      </c>
      <c r="C8" s="11">
        <v>988</v>
      </c>
      <c r="D8" s="12">
        <v>1179</v>
      </c>
      <c r="E8" s="12">
        <v>495</v>
      </c>
      <c r="F8" s="12">
        <v>1255</v>
      </c>
      <c r="G8" s="12">
        <v>227</v>
      </c>
      <c r="H8" s="12">
        <v>1812</v>
      </c>
      <c r="I8" s="12">
        <v>331</v>
      </c>
      <c r="J8" s="9">
        <v>6287</v>
      </c>
    </row>
    <row r="9" spans="1:19" ht="27.75" customHeight="1" x14ac:dyDescent="0.25">
      <c r="A9" s="6"/>
      <c r="B9" s="10" t="s">
        <v>12</v>
      </c>
      <c r="C9" s="11">
        <v>746</v>
      </c>
      <c r="D9" s="12">
        <v>464</v>
      </c>
      <c r="E9" s="12">
        <v>222</v>
      </c>
      <c r="F9" s="12">
        <v>344</v>
      </c>
      <c r="G9" s="12">
        <v>118</v>
      </c>
      <c r="H9" s="12">
        <v>491</v>
      </c>
      <c r="I9" s="12">
        <v>157</v>
      </c>
      <c r="J9" s="9">
        <v>2542</v>
      </c>
    </row>
    <row r="10" spans="1:19" ht="27.45" customHeight="1" x14ac:dyDescent="0.25">
      <c r="A10" s="6"/>
      <c r="B10" s="10" t="s">
        <v>13</v>
      </c>
      <c r="C10" s="11">
        <v>188</v>
      </c>
      <c r="D10" s="12">
        <v>104</v>
      </c>
      <c r="E10" s="12">
        <v>62</v>
      </c>
      <c r="F10" s="12">
        <v>111</v>
      </c>
      <c r="G10" s="12">
        <v>32</v>
      </c>
      <c r="H10" s="12">
        <v>93</v>
      </c>
      <c r="I10" s="12">
        <v>92</v>
      </c>
      <c r="J10" s="9">
        <v>682</v>
      </c>
    </row>
    <row r="11" spans="1:19" ht="25.2" customHeight="1" x14ac:dyDescent="0.25">
      <c r="A11" s="6"/>
      <c r="B11" s="10" t="s">
        <v>14</v>
      </c>
      <c r="C11" s="11">
        <v>122</v>
      </c>
      <c r="D11" s="12">
        <v>50</v>
      </c>
      <c r="E11" s="12">
        <v>40</v>
      </c>
      <c r="F11" s="12">
        <v>56</v>
      </c>
      <c r="G11" s="12">
        <v>29</v>
      </c>
      <c r="H11" s="12">
        <v>50</v>
      </c>
      <c r="I11" s="12">
        <v>46</v>
      </c>
      <c r="J11" s="9">
        <v>393</v>
      </c>
    </row>
    <row r="12" spans="1:19" ht="24.45" customHeight="1" x14ac:dyDescent="0.25">
      <c r="A12" s="6"/>
      <c r="B12" s="10" t="s">
        <v>15</v>
      </c>
      <c r="C12" s="11">
        <v>75</v>
      </c>
      <c r="D12" s="12">
        <v>42</v>
      </c>
      <c r="E12" s="12">
        <v>36</v>
      </c>
      <c r="F12" s="12">
        <v>17</v>
      </c>
      <c r="G12" s="12">
        <v>11</v>
      </c>
      <c r="H12" s="12">
        <v>25</v>
      </c>
      <c r="I12" s="12">
        <v>29</v>
      </c>
      <c r="J12" s="9">
        <v>235</v>
      </c>
    </row>
    <row r="13" spans="1:19" ht="25.2" customHeight="1" x14ac:dyDescent="0.25">
      <c r="A13" s="6"/>
      <c r="B13" s="10" t="s">
        <v>16</v>
      </c>
      <c r="C13" s="11">
        <v>18</v>
      </c>
      <c r="D13" s="12">
        <v>11</v>
      </c>
      <c r="E13" s="12">
        <v>15</v>
      </c>
      <c r="F13" s="12">
        <v>14</v>
      </c>
      <c r="G13" s="12">
        <v>7</v>
      </c>
      <c r="H13" s="12">
        <v>17</v>
      </c>
      <c r="I13" s="12">
        <v>14</v>
      </c>
      <c r="J13" s="9">
        <v>96</v>
      </c>
    </row>
    <row r="14" spans="1:19" ht="27" customHeight="1" x14ac:dyDescent="0.25">
      <c r="A14" s="6"/>
      <c r="B14" s="10" t="s">
        <v>17</v>
      </c>
      <c r="C14" s="11">
        <v>28</v>
      </c>
      <c r="D14" s="12">
        <v>28</v>
      </c>
      <c r="E14" s="12">
        <v>20</v>
      </c>
      <c r="F14" s="12">
        <v>25</v>
      </c>
      <c r="G14" s="12">
        <v>5</v>
      </c>
      <c r="H14" s="12">
        <v>23</v>
      </c>
      <c r="I14" s="12">
        <v>14</v>
      </c>
      <c r="J14" s="9">
        <v>143</v>
      </c>
    </row>
    <row r="15" spans="1:19" ht="27" customHeight="1" x14ac:dyDescent="0.25">
      <c r="A15" s="6"/>
      <c r="B15" s="10" t="s">
        <v>18</v>
      </c>
      <c r="C15" s="11"/>
      <c r="D15" s="12"/>
      <c r="E15" s="12"/>
      <c r="F15" s="12">
        <v>243</v>
      </c>
      <c r="G15" s="12"/>
      <c r="H15" s="12"/>
      <c r="I15" s="12"/>
      <c r="J15" s="9">
        <v>243</v>
      </c>
    </row>
    <row r="16" spans="1:19" ht="38.25" customHeight="1" x14ac:dyDescent="0.25">
      <c r="B16" s="8" t="s">
        <v>25</v>
      </c>
      <c r="C16" s="9">
        <f>SUM(C7:C15)</f>
        <v>4452</v>
      </c>
      <c r="D16" s="9">
        <f t="shared" ref="D16:I16" si="0">SUM(D7:D15)</f>
        <v>8651</v>
      </c>
      <c r="E16" s="9">
        <f t="shared" si="0"/>
        <v>3947</v>
      </c>
      <c r="F16" s="9">
        <f t="shared" si="0"/>
        <v>6339</v>
      </c>
      <c r="G16" s="9">
        <f t="shared" si="0"/>
        <v>1186</v>
      </c>
      <c r="H16" s="9">
        <f t="shared" si="0"/>
        <v>7988</v>
      </c>
      <c r="I16" s="9">
        <f t="shared" si="0"/>
        <v>1970</v>
      </c>
      <c r="J16" s="9">
        <f>SUM(J7:J15)</f>
        <v>34533</v>
      </c>
    </row>
    <row r="17" spans="1:10" ht="46.5" customHeight="1" x14ac:dyDescent="0.25">
      <c r="B17" s="16"/>
      <c r="C17" s="17"/>
      <c r="D17" s="17"/>
      <c r="E17" s="17"/>
      <c r="F17" s="17"/>
      <c r="G17" s="17"/>
      <c r="H17" s="17"/>
      <c r="I17" s="17"/>
      <c r="J17" s="17"/>
    </row>
    <row r="18" spans="1:10" ht="26.25" customHeight="1" x14ac:dyDescent="0.25">
      <c r="B18" s="24" t="s">
        <v>19</v>
      </c>
      <c r="C18" s="24"/>
      <c r="D18" s="24"/>
      <c r="E18" s="24"/>
      <c r="F18" s="24"/>
      <c r="G18" s="24"/>
      <c r="H18" s="24"/>
    </row>
    <row r="19" spans="1:10" ht="33.75" customHeight="1" x14ac:dyDescent="0.25">
      <c r="B19" s="25" t="s">
        <v>20</v>
      </c>
      <c r="C19" s="25"/>
      <c r="D19" s="25"/>
      <c r="E19" s="25"/>
      <c r="F19" s="25"/>
      <c r="G19" s="2"/>
      <c r="H19" s="2"/>
    </row>
    <row r="20" spans="1:10" ht="18" customHeight="1" x14ac:dyDescent="0.25">
      <c r="A20" s="7"/>
      <c r="B20" s="24" t="s">
        <v>21</v>
      </c>
      <c r="C20" s="24"/>
      <c r="D20" s="24"/>
      <c r="E20" s="24"/>
      <c r="F20" s="24"/>
      <c r="G20" s="13"/>
      <c r="H20" s="13"/>
    </row>
    <row r="21" spans="1:10" ht="14.25" customHeight="1" x14ac:dyDescent="0.25">
      <c r="B21" s="24" t="s">
        <v>22</v>
      </c>
      <c r="C21" s="24"/>
      <c r="D21" s="24"/>
      <c r="E21" s="24"/>
      <c r="F21" s="24"/>
      <c r="G21" s="13"/>
      <c r="H21" s="13"/>
    </row>
    <row r="22" spans="1:10" ht="21" customHeight="1" x14ac:dyDescent="0.25">
      <c r="B22" s="14" t="s">
        <v>23</v>
      </c>
      <c r="C22" s="14"/>
      <c r="D22" s="14"/>
      <c r="E22" s="14"/>
      <c r="F22" s="14"/>
      <c r="G22" s="14"/>
      <c r="H22" s="14"/>
    </row>
    <row r="23" spans="1:10" ht="20.100000000000001" customHeight="1" x14ac:dyDescent="0.25">
      <c r="B23" s="15"/>
      <c r="C23" s="15"/>
      <c r="D23" s="15"/>
      <c r="E23" s="15"/>
      <c r="F23" s="15"/>
      <c r="G23" s="15"/>
      <c r="H23" s="15"/>
    </row>
    <row r="24" spans="1:10" ht="20.100000000000001" customHeight="1" x14ac:dyDescent="0.25"/>
    <row r="25" spans="1:10" ht="20.100000000000001" customHeight="1" x14ac:dyDescent="0.25"/>
    <row r="26" spans="1:10" ht="20.100000000000001" customHeight="1" x14ac:dyDescent="0.25"/>
    <row r="27" spans="1:10" ht="20.100000000000001" customHeight="1" x14ac:dyDescent="0.25"/>
    <row r="28" spans="1:10" ht="20.100000000000001" customHeight="1" x14ac:dyDescent="0.25"/>
    <row r="29" spans="1:10" ht="20.100000000000001" customHeight="1" x14ac:dyDescent="0.25"/>
    <row r="30" spans="1:10" ht="20.100000000000001" customHeight="1" x14ac:dyDescent="0.25"/>
    <row r="31" spans="1:10" ht="20.100000000000001" customHeight="1" x14ac:dyDescent="0.25"/>
    <row r="32" spans="1:10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  <row r="39" ht="20.100000000000001" customHeight="1" x14ac:dyDescent="0.25"/>
    <row r="40" ht="20.100000000000001" customHeight="1" x14ac:dyDescent="0.25"/>
    <row r="41" ht="20.100000000000001" customHeight="1" x14ac:dyDescent="0.25"/>
    <row r="42" ht="20.100000000000001" customHeight="1" x14ac:dyDescent="0.25"/>
    <row r="43" ht="20.100000000000001" customHeight="1" x14ac:dyDescent="0.25"/>
    <row r="44" ht="20.100000000000001" customHeight="1" x14ac:dyDescent="0.25"/>
    <row r="45" ht="20.100000000000001" customHeight="1" x14ac:dyDescent="0.25"/>
    <row r="46" ht="20.100000000000001" customHeight="1" x14ac:dyDescent="0.25"/>
    <row r="47" ht="20.100000000000001" customHeight="1" x14ac:dyDescent="0.25"/>
    <row r="48" ht="20.100000000000001" customHeight="1" x14ac:dyDescent="0.25"/>
    <row r="49" ht="20.100000000000001" customHeight="1" x14ac:dyDescent="0.25"/>
    <row r="50" ht="20.100000000000001" customHeight="1" x14ac:dyDescent="0.25"/>
    <row r="51" ht="20.100000000000001" customHeight="1" x14ac:dyDescent="0.25"/>
  </sheetData>
  <sheetProtection algorithmName="SHA-512" hashValue="ndxy1KQ3DzYHStE3FfLv5jJT7jvAA/M618rTYuTkTjaykfseuf+gixKAH/a3TAPnSZoArmVygQni81qEVJDmdA==" saltValue="nKMiz1dQdLry4LXWSUvbIg==" spinCount="100000" sheet="1" objects="1" scenarios="1"/>
  <mergeCells count="6">
    <mergeCell ref="B4:J4"/>
    <mergeCell ref="B2:J2"/>
    <mergeCell ref="B21:F21"/>
    <mergeCell ref="B20:F20"/>
    <mergeCell ref="B18:H18"/>
    <mergeCell ref="B19:F19"/>
  </mergeCells>
  <phoneticPr fontId="5" type="noConversion"/>
  <pageMargins left="0.15748031496062992" right="0.15748031496062992" top="0.35433070866141736" bottom="0.31496062992125984" header="0.51181102362204722" footer="0.51181102362204722"/>
  <pageSetup paperSize="9" scale="6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1348a81-6b8e-49c4-9aaf-bd081b06f438" xsi:nil="true"/>
    <lcf76f155ced4ddcb4097134ff3c332f xmlns="ecea95cd-815e-4715-ba3a-032cbc70265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248A0E78E0464C9EBB6CFD877FE66A" ma:contentTypeVersion="15" ma:contentTypeDescription="Create a new document." ma:contentTypeScope="" ma:versionID="10cfadf77d5ba8aa1239a5f650c075a8">
  <xsd:schema xmlns:xsd="http://www.w3.org/2001/XMLSchema" xmlns:xs="http://www.w3.org/2001/XMLSchema" xmlns:p="http://schemas.microsoft.com/office/2006/metadata/properties" xmlns:ns2="ecea95cd-815e-4715-ba3a-032cbc702654" xmlns:ns3="51348a81-6b8e-49c4-9aaf-bd081b06f438" targetNamespace="http://schemas.microsoft.com/office/2006/metadata/properties" ma:root="true" ma:fieldsID="3ba8133460ccde4e7335aeb7673cf565" ns2:_="" ns3:_="">
    <xsd:import namespace="ecea95cd-815e-4715-ba3a-032cbc702654"/>
    <xsd:import namespace="51348a81-6b8e-49c4-9aaf-bd081b06f4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ea95cd-815e-4715-ba3a-032cbc702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348a81-6b8e-49c4-9aaf-bd081b06f4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465c63dc-2ab3-4649-a8aa-bf5a78256499}" ma:internalName="TaxCatchAll" ma:showField="CatchAllData" ma:web="51348a81-6b8e-49c4-9aaf-bd081b06f4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5B1D3E-D283-404F-88C5-8C0B87E457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72488E-57D5-44F8-87A2-26ED748C970D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cea95cd-815e-4715-ba3a-032cbc702654"/>
    <ds:schemaRef ds:uri="51348a81-6b8e-49c4-9aaf-bd081b06f438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B10465-9080-406B-8A27-70A7AD964A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ea95cd-815e-4715-ba3a-032cbc702654"/>
    <ds:schemaRef ds:uri="51348a81-6b8e-49c4-9aaf-bd081b06f4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 - DEC 2024</vt:lpstr>
    </vt:vector>
  </TitlesOfParts>
  <Manager/>
  <Company>Dept. of Justice Victoria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ntasneem</dc:creator>
  <cp:keywords/>
  <dc:description/>
  <cp:lastModifiedBy>Maria K Saki (DJCS)</cp:lastModifiedBy>
  <cp:revision/>
  <dcterms:created xsi:type="dcterms:W3CDTF">2011-07-28T04:27:07Z</dcterms:created>
  <dcterms:modified xsi:type="dcterms:W3CDTF">2025-04-16T06:34:36Z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0x0101006D248A0E78E0464C9EBB6CFD877FE66A</vt:lpwstr>
  </property>
  <property fmtid="{D5CDD505-2E9C-101B-9397-08002B2CF9AE}" pid="4" name="_dlc_DocIdItemGuid">
    <vt:lpwstr>022fc925-4b08-40bf-85d5-2859c4f9dbb1</vt:lpwstr>
  </property>
</Properties>
</file>